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.sharepoint.com/sites/STUSeniorDesignGroup512/Shared Documents/General/Current Documents/"/>
    </mc:Choice>
  </mc:AlternateContent>
  <xr:revisionPtr revIDLastSave="0" documentId="8_{BEAED5E6-7DF2-4A66-A99F-C26F93243AEE}" xr6:coauthVersionLast="47" xr6:coauthVersionMax="47" xr10:uidLastSave="{00000000-0000-0000-0000-000000000000}"/>
  <bookViews>
    <workbookView xWindow="-78" yWindow="0" windowWidth="11676" windowHeight="13038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3" i="1"/>
  <c r="G4" i="1"/>
  <c r="G5" i="1"/>
  <c r="G6" i="1"/>
  <c r="G7" i="1"/>
  <c r="G2" i="1"/>
</calcChain>
</file>

<file path=xl/sharedStrings.xml><?xml version="1.0" encoding="utf-8"?>
<sst xmlns="http://schemas.openxmlformats.org/spreadsheetml/2006/main" count="36" uniqueCount="31">
  <si>
    <t>Part</t>
  </si>
  <si>
    <t>Description</t>
  </si>
  <si>
    <t>Supplier</t>
  </si>
  <si>
    <t>Part Number</t>
  </si>
  <si>
    <t>Cost/Unit</t>
  </si>
  <si>
    <t>Quantity</t>
  </si>
  <si>
    <t>Subtotal</t>
  </si>
  <si>
    <t>Steel for Sidewalls</t>
  </si>
  <si>
    <t>4140 steel for sidewalls (12"x24"x0.75")</t>
  </si>
  <si>
    <t>McMaster</t>
  </si>
  <si>
    <t>4468T66</t>
  </si>
  <si>
    <t>2 Hand Actuator/E-stop/Timer</t>
  </si>
  <si>
    <t>Includes reset button to act as timer and E-stop</t>
  </si>
  <si>
    <t>Air-Mite</t>
  </si>
  <si>
    <t>SC3400</t>
  </si>
  <si>
    <t>5/32" OD Tube T 3 way Pneumatic Fitting</t>
  </si>
  <si>
    <t>Tube 3 way Connector</t>
  </si>
  <si>
    <t>5779K32</t>
  </si>
  <si>
    <t>Small Fittings</t>
  </si>
  <si>
    <t>5/32" Push to connect fittings, 1/8 Universal</t>
  </si>
  <si>
    <t>7397N15</t>
  </si>
  <si>
    <t>https://www.airmitedirect.com/Pilot-Valves-s/2063.htm</t>
  </si>
  <si>
    <t>14mm Fittings</t>
  </si>
  <si>
    <t>5/32" Push to connect fittings, 1/4 Universal</t>
  </si>
  <si>
    <t>7397N16</t>
  </si>
  <si>
    <t>5/32" OD Tubing</t>
  </si>
  <si>
    <t>5/32" OD Blue 25 ft Tubing</t>
  </si>
  <si>
    <t>5648K23</t>
  </si>
  <si>
    <t>Steel for Baseplate</t>
  </si>
  <si>
    <t>4140 steel for baseplate (12"x8"x1")</t>
  </si>
  <si>
    <t>8892K909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</si>
</sst>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0" applyFont="1"/>
    <xf numFmtId="8" fontId="0" fillId="0" borderId="0" xfId="0" applyNumberFormat="1"/>
    <xf numFmtId="0" fontId="2" fillId="0" borderId="0" xfId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285750</xdr:colOff>
      <xdr:row>1</xdr:row>
      <xdr:rowOff>0</xdr:rowOff>
    </xdr:from>
    <xdr:to>
      <xdr:col>15</xdr:col>
      <xdr:colOff>377190</xdr:colOff>
      <xdr:row>7</xdr:row>
      <xdr:rowOff>169545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91C4AC5-56B7-AE50-E3F0-BAD038FDA1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01050" y="180975"/>
          <a:ext cx="4572000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irmitedirect.com/Pilot-Valves-s/2063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"/>
  <sheetViews>
    <sheetView tabSelected="1" workbookViewId="0">
      <selection activeCell="D9" sqref="D9"/>
    </sheetView>
  </sheetViews>
  <sheetFormatPr defaultRowHeight="14.45"/>
  <cols>
    <col min="1" max="1" width="39.42578125" customWidth="1"/>
    <col min="2" max="2" width="37.85546875" customWidth="1"/>
    <col min="3" max="3" width="12.140625" customWidth="1"/>
    <col min="4" max="4" width="17.5703125" customWidth="1"/>
    <col min="5" max="5" width="12" customWidth="1"/>
    <col min="7" max="7" width="9.140625" bestFit="1" customWidth="1"/>
    <col min="17" max="17" width="49.285156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17">
      <c r="A2" t="s">
        <v>7</v>
      </c>
      <c r="B2" t="s">
        <v>8</v>
      </c>
      <c r="C2" t="s">
        <v>9</v>
      </c>
      <c r="D2" s="4" t="s">
        <v>10</v>
      </c>
      <c r="E2" s="2">
        <v>993.19</v>
      </c>
      <c r="F2">
        <v>2</v>
      </c>
      <c r="G2" s="2">
        <f>E2*F2</f>
        <v>1986.38</v>
      </c>
    </row>
    <row r="3" spans="1:17">
      <c r="A3" t="s">
        <v>11</v>
      </c>
      <c r="B3" t="s">
        <v>12</v>
      </c>
      <c r="C3" t="s">
        <v>13</v>
      </c>
      <c r="D3" t="s">
        <v>14</v>
      </c>
      <c r="E3" s="2">
        <v>575</v>
      </c>
      <c r="F3">
        <v>1</v>
      </c>
      <c r="G3" s="2">
        <f t="shared" ref="G3:G26" si="0">E3*F3</f>
        <v>575</v>
      </c>
    </row>
    <row r="4" spans="1:17">
      <c r="A4" t="s">
        <v>15</v>
      </c>
      <c r="B4" t="s">
        <v>16</v>
      </c>
      <c r="C4" t="s">
        <v>9</v>
      </c>
      <c r="D4" t="s">
        <v>17</v>
      </c>
      <c r="E4" s="2">
        <v>6.31</v>
      </c>
      <c r="F4">
        <v>1</v>
      </c>
      <c r="G4" s="2">
        <f t="shared" si="0"/>
        <v>6.31</v>
      </c>
    </row>
    <row r="5" spans="1:17">
      <c r="A5" t="s">
        <v>18</v>
      </c>
      <c r="B5" t="s">
        <v>19</v>
      </c>
      <c r="C5" t="s">
        <v>9</v>
      </c>
      <c r="D5" t="s">
        <v>20</v>
      </c>
      <c r="E5" s="2">
        <v>2.92</v>
      </c>
      <c r="F5">
        <v>4</v>
      </c>
      <c r="G5" s="2">
        <f t="shared" si="0"/>
        <v>11.68</v>
      </c>
      <c r="Q5" s="3" t="s">
        <v>21</v>
      </c>
    </row>
    <row r="6" spans="1:17">
      <c r="A6" t="s">
        <v>22</v>
      </c>
      <c r="B6" t="s">
        <v>23</v>
      </c>
      <c r="C6" t="s">
        <v>9</v>
      </c>
      <c r="D6" t="s">
        <v>24</v>
      </c>
      <c r="E6" s="2">
        <v>3.96</v>
      </c>
      <c r="F6">
        <v>1</v>
      </c>
      <c r="G6" s="2">
        <f t="shared" si="0"/>
        <v>3.96</v>
      </c>
    </row>
    <row r="7" spans="1:17">
      <c r="A7" t="s">
        <v>25</v>
      </c>
      <c r="B7" t="s">
        <v>26</v>
      </c>
      <c r="C7" t="s">
        <v>9</v>
      </c>
      <c r="D7" t="s">
        <v>27</v>
      </c>
      <c r="E7" s="2">
        <v>7.5</v>
      </c>
      <c r="F7">
        <v>1</v>
      </c>
      <c r="G7" s="2">
        <f t="shared" si="0"/>
        <v>7.5</v>
      </c>
    </row>
    <row r="8" spans="1:17">
      <c r="A8" t="s">
        <v>28</v>
      </c>
      <c r="B8" t="s">
        <v>29</v>
      </c>
      <c r="C8" t="s">
        <v>9</v>
      </c>
      <c r="D8" t="s">
        <v>30</v>
      </c>
      <c r="E8" s="2">
        <v>338.56</v>
      </c>
      <c r="F8">
        <v>1</v>
      </c>
      <c r="G8" s="2">
        <f t="shared" si="0"/>
        <v>338.56</v>
      </c>
    </row>
    <row r="9" spans="1:17">
      <c r="G9" s="2"/>
    </row>
    <row r="10" spans="1:17">
      <c r="G10" s="2"/>
    </row>
    <row r="11" spans="1:17">
      <c r="G11" s="2"/>
    </row>
    <row r="12" spans="1:17">
      <c r="G12" s="2"/>
    </row>
    <row r="13" spans="1:17">
      <c r="G13" s="2"/>
    </row>
    <row r="14" spans="1:17">
      <c r="G14" s="2"/>
    </row>
    <row r="15" spans="1:17">
      <c r="G15" s="2"/>
    </row>
    <row r="16" spans="1:17">
      <c r="G16" s="2"/>
    </row>
    <row r="17" spans="7:7">
      <c r="G17" s="2"/>
    </row>
    <row r="18" spans="7:7">
      <c r="G18" s="2"/>
    </row>
    <row r="19" spans="7:7">
      <c r="G19" s="2"/>
    </row>
    <row r="20" spans="7:7">
      <c r="G20" s="2"/>
    </row>
    <row r="21" spans="7:7">
      <c r="G21" s="2"/>
    </row>
    <row r="22" spans="7:7">
      <c r="G22" s="2"/>
    </row>
    <row r="23" spans="7:7">
      <c r="G23" s="2"/>
    </row>
    <row r="24" spans="7:7">
      <c r="G24" s="2"/>
    </row>
    <row r="25" spans="7:7">
      <c r="G25" s="2"/>
    </row>
    <row r="26" spans="7:7">
      <c r="G26" s="2"/>
    </row>
  </sheetData>
  <phoneticPr fontId="3" type="noConversion"/>
  <hyperlinks>
    <hyperlink ref="Q5" r:id="rId1" xr:uid="{E96BDCFA-82D5-4FE5-A6AC-D847EBD5FE5A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431fda-f891-46d7-aeba-fc756859e0e0" xsi:nil="true"/>
    <lcf76f155ced4ddcb4097134ff3c332f xmlns="74a3e4f0-cfc8-4941-99be-ff3582b49bf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AE7466416673479FB92B4C081F04E1" ma:contentTypeVersion="12" ma:contentTypeDescription="Create a new document." ma:contentTypeScope="" ma:versionID="620d70c3ee1e596643586e156f8d9cf5">
  <xsd:schema xmlns:xsd="http://www.w3.org/2001/XMLSchema" xmlns:xs="http://www.w3.org/2001/XMLSchema" xmlns:p="http://schemas.microsoft.com/office/2006/metadata/properties" xmlns:ns2="74a3e4f0-cfc8-4941-99be-ff3582b49bf2" xmlns:ns3="a4431fda-f891-46d7-aeba-fc756859e0e0" targetNamespace="http://schemas.microsoft.com/office/2006/metadata/properties" ma:root="true" ma:fieldsID="815f3d288a21fc08f9ef85ef783d62ab" ns2:_="" ns3:_="">
    <xsd:import namespace="74a3e4f0-cfc8-4941-99be-ff3582b49bf2"/>
    <xsd:import namespace="a4431fda-f891-46d7-aeba-fc756859e0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3e4f0-cfc8-4941-99be-ff3582b49b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431fda-f891-46d7-aeba-fc756859e0e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c3b06406-f06a-4c5b-b71f-48fe94f63b7f}" ma:internalName="TaxCatchAll" ma:showField="CatchAllData" ma:web="a4431fda-f891-46d7-aeba-fc756859e0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BA8A0A-4316-460F-860A-C54D816C6833}"/>
</file>

<file path=customXml/itemProps2.xml><?xml version="1.0" encoding="utf-8"?>
<ds:datastoreItem xmlns:ds="http://schemas.openxmlformats.org/officeDocument/2006/customXml" ds:itemID="{5B858DEC-77B8-444C-8C44-F00652C8C192}"/>
</file>

<file path=customXml/itemProps3.xml><?xml version="1.0" encoding="utf-8"?>
<ds:datastoreItem xmlns:ds="http://schemas.openxmlformats.org/officeDocument/2006/customXml" ds:itemID="{A80F513C-E5E5-4C80-A191-9B4F7C92C6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2024-02-27T20:55:33Z</dcterms:created>
  <dcterms:modified xsi:type="dcterms:W3CDTF">2024-03-27T20:01:43Z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0x0101003DAE7466416673479FB92B4C081F04E1</vt:lpwstr>
  </property>
  <property fmtid="{D5CDD505-2E9C-101B-9397-08002B2CF9AE}" pid="3" name="MediaServiceImageTags">
    <vt:lpwstr/>
  </property>
</Properties>
</file>